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4715" windowHeight="8160"/>
  </bookViews>
  <sheets>
    <sheet name="Ценовое СМР" sheetId="2" r:id="rId1"/>
    <sheet name="Лист1" sheetId="1" r:id="rId2"/>
  </sheets>
  <externalReferences>
    <externalReference r:id="rId3"/>
  </externalReferences>
  <definedNames>
    <definedName name="АдресЭлектроннойПочтыЗаказчика">'[1]1. Основная информация &gt;'!$C$13</definedName>
    <definedName name="антидемпинг">'[1]2. Требования к предложениям &gt;'!$E$5</definedName>
    <definedName name="ВалютаНМЦД">'[1]1. Основная информация &gt;'!$C$24</definedName>
    <definedName name="ВНЕОБОРОТНЫЕ_АКТИВЫ" localSheetId="0">#REF!</definedName>
    <definedName name="ВНЕОБОРОТНЫЕ_АКТИВЫ">#REF!</definedName>
    <definedName name="ВыборАванса">'[1]1. Основная информация &gt;'!$C$29</definedName>
    <definedName name="ДелимостьПредметаЗакупки">IF('[1]1. Основная информация &gt;'!$C$39="Да", "Предмет закупки является делимым", "Предмет закупки не является делимым")</definedName>
    <definedName name="ДокументТребованияОбМТР">INDEX([1]!ТребованияИПодтверждающиеДокументы[Подтверждающий документ], MATCH('[1]&gt;&gt;&gt; &gt;&gt;&gt;'!$BO$3, [1]!ТребованияИПодтверждающиеДокументы[Требование], 0))</definedName>
    <definedName name="ДокументТребованияОНАКС">INDEX([1]!ТребованияИПодтверждающиеДокументы[Подтверждающий документ], MATCH('[1]&gt;&gt;&gt; &gt;&gt;&gt;'!$BU$3, [1]!ТребованияИПодтверждающиеДокументы[Требование], 0))</definedName>
    <definedName name="ДокументТребованияОРазрешенииНаПоставку">INDEX([1]!ТребованияИПодтверждающиеДокументы[Подтверждающий документ], MATCH('[1]&gt;&gt;&gt; &gt;&gt;&gt;'!$BP$3, [1]!ТребованияИПодтверждающиеДокументы[Требование], 0))</definedName>
    <definedName name="ДокументТребованияОСРО">INDEX([1]!ТребованияИПодтверждающиеДокументы[Подтверждающий документ], MATCH('[1]&gt;&gt;&gt; &gt;&gt;&gt;'!$BR$3, [1]!ТребованияИПодтверждающиеДокументы[Требование], 0))</definedName>
    <definedName name="ДокументыТребованияОКадровыхРесурсах">INDEX([1]!ТребованияИПодтверждающиеДокументы[Подтверждающий документ], MATCH('[1]&gt;&gt;&gt; &gt;&gt;&gt;'!$BH$3, [1]!ТребованияИПодтверждающиеДокументы[Требование], 0))</definedName>
    <definedName name="ДолжностьЛицаУтверждающегоДокументациюОЗакупке">'[1]1. Основная информация &gt;'!$C$10</definedName>
    <definedName name="Доходы_будущих_периодов" localSheetId="0">#REF!</definedName>
    <definedName name="Доходы_будущих_периодов">#REF!</definedName>
    <definedName name="Заказчик">'[1]1. Основная информация &gt;'!$C$5</definedName>
    <definedName name="ЗакупкаНаКоэффициент">'[1]1. Основная информация &gt;'!$C$40</definedName>
    <definedName name="ИсполнительЗаявки">'[1]1. Основная информация &gt;'!$C$52</definedName>
    <definedName name="КАПИТАЛ_И_РЕЗЕРВЫ" localSheetId="0">#REF!</definedName>
    <definedName name="КАПИТАЛ_И_РЕЗЕРВЫ">#REF!</definedName>
    <definedName name="КоличествоПродукции">INDEX([1]!ТребованияКПредложениямИПодтверждающиеДокументы[Значение], MATCH("Количество объектов работ, услуг",[1]!ТребованияКПредложениямИПодтверждающиеДокументы[Требование], 0))</definedName>
    <definedName name="КоличествоРассматриваемыхДоговоров">'[1]1. Основная информация &gt;'!$C$41</definedName>
    <definedName name="КраткоеОписаниеПредметаЗакупки">'[1]1. Основная информация &gt;'!$C$17</definedName>
    <definedName name="КРАТКОСРОЧНЫЕ_ОБЯЗАТЕЛЬСТВА" localSheetId="0">#REF!</definedName>
    <definedName name="КРАТКОСРОЧНЫЕ_ОБЯЗАТЕЛЬСТВА">#REF!</definedName>
    <definedName name="КритерийАналогичности">"Аналогичными договорами признаются договоры, предмет которых: "&amp;'[1]1. Основная информация &gt;'!$C$43</definedName>
    <definedName name="КураторЗакупки">'[1]1. Основная информация &gt;'!$C$45</definedName>
    <definedName name="ЛицоУтверждающееДокументациюОЗакупке">'[1]1. Основная информация &gt;'!$C$9</definedName>
    <definedName name="МестоВскрытияЗаявокНаУчастиеВЗакупке">IFERROR(INDEX([1]!Кураторы[Наименование организации], MATCH(КураторЗакупки, [1]!Кураторы[Фамилия куратора], 0)), "")</definedName>
    <definedName name="МестонахождениеЗаказчика">'[1]1. Основная информация &gt;'!$C$11</definedName>
    <definedName name="МестоПоставки">INDEX([1]!ТребованияКПредложениямИПодтверждающиеДокументы[Значение], MATCH("Место (места) выполнения работ (оказания услуг)",[1]!ТребованияКПредложениямИПодтверждающиеДокументы[Требование], 0))</definedName>
    <definedName name="МестоПубликацииЗакупки">'[1]1. Основная информация &gt;'!$C$37</definedName>
    <definedName name="НаличиеКадровыхРесурсов" localSheetId="0">#REF!</definedName>
    <definedName name="НаличиеКадровыхРесурсов">#REF!</definedName>
    <definedName name="НаличиеМатериальноТехническихРесурсов" localSheetId="0">#REF!</definedName>
    <definedName name="НаличиеМатериальноТехническихРесурсов">#REF!</definedName>
    <definedName name="НаличиеТребованияОбМТР">INDEX([1]!ТребованияИПодтверждающиеДокументы[Действие требования], MATCH('[1]&gt;&gt;&gt; &gt;&gt;&gt;'!$BL$3, [1]!ТребованияИПодтверждающиеДокументы[Требование], 0))</definedName>
    <definedName name="НаличиеТребованияОКадрах">INDEX([1]!ТребованияИПодтверждающиеДокументы[Действие требования], MATCH('[1]&gt;&gt;&gt; &gt;&gt;&gt;'!$BK$3, [1]!ТребованияИПодтверждающиеДокументы[Требование], 0))</definedName>
    <definedName name="НаличиеТребованияОНАКС">INDEX([1]!ТребованияИПодтверждающиеДокументы[Действие требования], MATCH('[1]&gt;&gt;&gt; &gt;&gt;&gt;'!$BT$3, [1]!ТребованияИПодтверждающиеДокументы[Требование], 0))</definedName>
    <definedName name="НаличиеТребованияОРазрешенииНаПоставкуПродукции">INDEX([1]!ТребованияИПодтверждающиеДокументы[Действие требования], MATCH('[1]&gt;&gt;&gt; &gt;&gt;&gt;'!$BP$3, [1]!ТребованияИПодтверждающиеДокументы[Требование], 0))</definedName>
    <definedName name="НаличиеТребованияОСРО">INDEX([1]!ТребованияИПодтверждающиеДокументы[Действие требования], MATCH('[1]&gt;&gt;&gt; &gt;&gt;&gt;'!$BQ$3, [1]!ТребованияИПодтверждающиеДокументы[Требование], 0))</definedName>
    <definedName name="НаправлениеДеятельности">'[1]1. Основная информация &gt;'!$C$19</definedName>
    <definedName name="НДС">'[1]1. Основная информация &gt;'!$C$27</definedName>
    <definedName name="НМЦДБезНДС">'[1]1. Основная информация &gt;'!$C$22</definedName>
    <definedName name="НомерКонтактногоТелефонаЗаказчика">'[1]1. Основная информация &gt;'!$C$14</definedName>
    <definedName name="НомерПозицииПланаЗакупки">'[1]1. Основная информация &gt;'!$C$18</definedName>
    <definedName name="_xlnm.Print_Area" localSheetId="0">'Ценовое СМР'!$A$1:$F$26</definedName>
    <definedName name="ОБОРОТНЫЕ_АКТИВЫ" localSheetId="0">#REF!</definedName>
    <definedName name="ОБОРОТНЫЕ_АКТИВЫ">#REF!</definedName>
    <definedName name="ОсновнаяИнформация_АдресЭлектроннойПочтыУчастника" localSheetId="0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0">#REF!</definedName>
    <definedName name="ОсновнаяИнформация_ГородМестонахождения">#REF!</definedName>
    <definedName name="ОсновнаяИнформация_ИННУчастника" localSheetId="0">#REF!</definedName>
    <definedName name="ОсновнаяИнформация_ИННУчастника">#REF!</definedName>
    <definedName name="ОсновнаяИнформация_КППУчастника" localSheetId="0">#REF!</definedName>
    <definedName name="ОсновнаяИнформация_КППУчастника">#REF!</definedName>
    <definedName name="ОсновнаяИнформация_МестонахождениеУчастника" localSheetId="0">#REF!</definedName>
    <definedName name="ОсновнаяИнформация_МестонахождениеУчастника">#REF!</definedName>
    <definedName name="ОсновнаяИнформация_НаименованиеУчастника" localSheetId="0">#REF!</definedName>
    <definedName name="ОсновнаяИнформация_НаименованиеУчастника">#REF!</definedName>
    <definedName name="ОсновнаяИнформация_ОГРНУчастника" localSheetId="0">#REF!</definedName>
    <definedName name="ОсновнаяИнформация_ОГРНУчастника">#REF!</definedName>
    <definedName name="ОсновнаяИнформация_ОКВЭДУчастника" localSheetId="0">#REF!</definedName>
    <definedName name="ОсновнаяИнформация_ОКВЭДУчастника">#REF!</definedName>
    <definedName name="ОсновнаяИнформация_ОКОПФУчастника" localSheetId="0">#REF!</definedName>
    <definedName name="ОсновнаяИнформация_ОКОПФУчастника">#REF!</definedName>
    <definedName name="ОсновнаяИнформация_ОКПОУчастника" localSheetId="0">#REF!</definedName>
    <definedName name="ОсновнаяИнформация_ОКПОУчастника">#REF!</definedName>
    <definedName name="ОсновнаяИнформация_ПочтовыйАдресУчастника" localSheetId="0">#REF!</definedName>
    <definedName name="ОсновнаяИнформация_ПочтовыйАдресУчастника">#REF!</definedName>
    <definedName name="ОтличиеНМЦДотПланаНа10Процентов">'[1]1. Основная информация &gt;'!#REF!</definedName>
    <definedName name="Оценочные_обязательства" localSheetId="0">#REF!</definedName>
    <definedName name="Оценочные_обязательства">#REF!</definedName>
    <definedName name="ПодразделениеЗаказчика">'[1]1. Основная информация &gt;'!$C$6</definedName>
    <definedName name="ПодтверждениеНеобходимостиКраткосрочнойПубликации">'[1]1. Основная информация &gt;'!$C$36</definedName>
    <definedName name="ПочтовыйАдресЗаказчика">'[1]1. Основная информация &gt;'!$C$12</definedName>
    <definedName name="ПревышениеНМЦД">'[1]1. Основная информация &gt;'!$C$28</definedName>
    <definedName name="ПределАванса">'[1]4. Критерии оценки &gt;'!$F$5</definedName>
    <definedName name="ПредметДоговора">'[1]1. Основная информация &gt;'!$C$16</definedName>
    <definedName name="ПрохождениеТехническогоАудита" localSheetId="0">#REF!</definedName>
    <definedName name="ПрохождениеТехническогоАудита">#REF!</definedName>
    <definedName name="ПроцентНДС">'[1]1. Основная информация &gt;'!$C$25</definedName>
    <definedName name="РассматриваемыйПериодДоговоров">'[1]1. Основная информация &gt;'!$C$42</definedName>
    <definedName name="РассмотрениеАльтернативныхПредложений">'[1]1. Основная информация &gt;'!$C$38</definedName>
    <definedName name="СложностьНаправленияДеятельности">'[1]1. Основная информация &gt;'!$C$20</definedName>
    <definedName name="СоставЦеныДоговора">INDEX([1]!ТребованияКПредложениямИПодтверждающиеДокументы[Значение], MATCH("Состав цены договора",[1]!ТребованияКПредложениямИПодтверждающиеДокументы[Требование], 0))</definedName>
    <definedName name="СпособЗакупки">'[1]1. Основная информация &gt;'!$C$33</definedName>
    <definedName name="СрокГарантииНаПродукцию">INDEX([1]!ТребованияКПредложениямИПодтверждающиеДокументы[Значение], MATCH("Гарантийный срок (гарантийный срок на результат работ, услуг)",[1]!ТребованияКПредложениямИПодтверждающиеДокументы[Требование], 0))</definedName>
    <definedName name="СрокДоговора">INDEX([1]!ТребованияКПредложениямИПодтверждающиеДокументы[Значение], MATCH("Срок договора",[1]!ТребованияКПредложениямИПодтверждающиеДокументы[Требование], 0))</definedName>
    <definedName name="СрокОплатыПродукции">INDEX([1]!ТребованияКПредложениямИПодтверждающиеДокументы[Значение], MATCH("Срок оплаты",[1]!ТребованияКПредложениямИПодтверждающиеДокументы[Требование], 0))</definedName>
    <definedName name="СрокПриемаЗаявок">'[1]1. Основная информация &gt;'!$C$34</definedName>
    <definedName name="ТелефонИсполнителяЗаявки">'[1]1. Основная информация &gt;'!$C$54</definedName>
    <definedName name="ТелефонКуратораЗакупки">'[1]1. Основная информация &gt;'!$C$46</definedName>
    <definedName name="ТелефонТехническогоСпециалиста">'[1]1. Основная информация &gt;'!$C$50</definedName>
    <definedName name="ТехническийСпециалист">'[1]1. Основная информация &gt;'!$C$48</definedName>
    <definedName name="ТоварыПроизводстваРФ">'[1]1. Основная информация &gt;'!$C$30</definedName>
    <definedName name="ТребованияБезопасности">INDEX([1]!ТребованияКПредложениямИПодтверждающиеДокументы[Значение], MATCH("Требования безопасности",[1]!ТребованияКПредложениямИПодтверждающиеДокументы[Требование], 0))</definedName>
    <definedName name="ТребованияКСубподрядчикам">'[1]3. Требования к участникам &gt;'!$E$23</definedName>
    <definedName name="УсловиеОплатыПродукции">INDEX([1]!ТребованияКПредложениямИПодтверждающиеДокументы[Значение], MATCH("Условие оплаты (после исполнения которого начинается срок оплаты)",[1]!ТребованияКПредложениямИПодтверждающиеДокументы[Требование], 0))</definedName>
    <definedName name="УсловияИСрокиПоставки">INDEX([1]!ТребованияКПредложениямИПодтверждающиеДокументы[Значение], MATCH('[1]&gt;&gt;&gt; &gt;&gt;&gt;'!$AF$3, [1]!ТребованияКПредложениямИПодтверждающиеДокументы[Требование], 0))</definedName>
    <definedName name="ФЗ223?">'[1]1. Основная информация &gt;'!$C$7</definedName>
    <definedName name="Финансовые_вложения" localSheetId="0">#REF!</definedName>
    <definedName name="Финансовые_вложения">#REF!</definedName>
    <definedName name="ФормаОплатыПродукции">INDEX([1]!ТребованияКПредложениямИПодтверждающиеДокументы[Значение], MATCH("Форма оплаты",[1]!ТребованияКПредложениямИПодтверждающиеДокументы[Требование], 0))</definedName>
    <definedName name="ЦенаДавальческихМатериалов">'[1]1. Основная информация &gt;'!$C$31</definedName>
    <definedName name="ЭлектроннаяПочтаИсполнителяЗаявки">'[1]1. Основная информация &gt;'!$C$55</definedName>
    <definedName name="ЭлектроннаяПочтаКуратораЗакупки">'[1]1. Основная информация &gt;'!$C$47</definedName>
    <definedName name="ЭлектроннаяПочтаТехническогоСпециалиста">'[1]1. Основная информация &gt;'!$C$51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2" l="1"/>
  <c r="F9" i="2"/>
  <c r="F10" i="2"/>
  <c r="F11" i="2"/>
  <c r="F12" i="2"/>
  <c r="F13" i="2"/>
  <c r="F14" i="2"/>
  <c r="F15" i="2"/>
  <c r="F16" i="2"/>
  <c r="F21" i="2"/>
  <c r="F17" i="2"/>
  <c r="F18" i="2"/>
  <c r="F19" i="2"/>
  <c r="F20" i="2"/>
  <c r="F22" i="2"/>
</calcChain>
</file>

<file path=xl/sharedStrings.xml><?xml version="1.0" encoding="utf-8"?>
<sst xmlns="http://schemas.openxmlformats.org/spreadsheetml/2006/main" count="33" uniqueCount="33">
  <si>
    <t>ИТОГО</t>
  </si>
  <si>
    <t>Человеко-час</t>
  </si>
  <si>
    <t>Трудозатраты рабочих/механизаторов</t>
  </si>
  <si>
    <t>Непредвиденные затраты, %</t>
  </si>
  <si>
    <t>Перебазировка (мобилизация)</t>
  </si>
  <si>
    <t>Командировочные (вахтовые) затраты</t>
  </si>
  <si>
    <t>ПНР</t>
  </si>
  <si>
    <t xml:space="preserve">Зимнее удорожание </t>
  </si>
  <si>
    <t xml:space="preserve">Временные здания и сооружения </t>
  </si>
  <si>
    <t>Сметная прибыль</t>
  </si>
  <si>
    <t>Накладные расходы</t>
  </si>
  <si>
    <t>Эксплуатация машин и механизмов</t>
  </si>
  <si>
    <t xml:space="preserve">Фонд оплаты труда </t>
  </si>
  <si>
    <t>Оборудование поставки Подрдчика</t>
  </si>
  <si>
    <t>Материалы поставки Подрядчика</t>
  </si>
  <si>
    <t>Цена, руб с НДС</t>
  </si>
  <si>
    <t>НДС (%)</t>
  </si>
  <si>
    <t>Цена, руб (без НДС)</t>
  </si>
  <si>
    <t>Вводные данные</t>
  </si>
  <si>
    <t>№</t>
  </si>
  <si>
    <t>КПП участника закупки</t>
  </si>
  <si>
    <t>A080203</t>
  </si>
  <si>
    <t>ИНН участника закупки</t>
  </si>
  <si>
    <t>A080202</t>
  </si>
  <si>
    <t>Наименование участника закупки</t>
  </si>
  <si>
    <t>A080201</t>
  </si>
  <si>
    <t>Предмет договора</t>
  </si>
  <si>
    <t>№ закупки</t>
  </si>
  <si>
    <t>Ценовое предложение (строительно-монтажные работы)</t>
  </si>
  <si>
    <t>Заявка на участие в закупке</t>
  </si>
  <si>
    <r>
      <t>Предложенная цена договора (итого), в</t>
    </r>
    <r>
      <rPr>
        <b/>
        <sz val="10"/>
        <color theme="1"/>
        <rFont val="PT Sans"/>
        <charset val="204"/>
      </rPr>
      <t xml:space="preserve"> том числе:</t>
    </r>
  </si>
  <si>
    <t>Прочие затраты, при необходимости</t>
  </si>
  <si>
    <t>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</si>
</sst>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&quot;%&quot;"/>
    <numFmt numFmtId="165" formatCode="#,##0.00\ &quot;₽&quot;"/>
    <numFmt numFmtId="166" formatCode="_-* #,##0\ _₽_-;\-* #,##0\ _₽_-;_-* &quot;-&quot;\ _₽_-;_-@_-"/>
  </numFmts>
  <fonts count="8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color theme="1"/>
      <name val="PT Sans"/>
      <family val="2"/>
      <charset val="204"/>
    </font>
    <font>
      <sz val="12"/>
      <color theme="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8"/>
      <color rgb="FF000000"/>
      <name val="Segoe UI"/>
      <family val="2"/>
      <charset val="204"/>
    </font>
    <font>
      <b/>
      <sz val="10"/>
      <color theme="1"/>
      <name val="PT Sans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right" vertical="center"/>
      <protection locked="0"/>
    </xf>
    <xf numFmtId="49" fontId="3" fillId="0" borderId="1" xfId="0" applyNumberFormat="1" applyFont="1" applyBorder="1" applyAlignment="1" applyProtection="1">
      <alignment vertical="center" wrapText="1"/>
      <protection locked="0"/>
    </xf>
    <xf numFmtId="0" fontId="1" fillId="0" borderId="0" xfId="0" applyNumberFormat="1" applyFont="1" applyBorder="1" applyAlignment="1" applyProtection="1">
      <alignment horizontal="left" vertical="center"/>
      <protection locked="0"/>
    </xf>
    <xf numFmtId="164" fontId="1" fillId="0" borderId="0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left" vertical="center"/>
    </xf>
    <xf numFmtId="49" fontId="3" fillId="0" borderId="2" xfId="0" applyNumberFormat="1" applyFont="1" applyBorder="1" applyAlignment="1" applyProtection="1">
      <alignment vertical="center" wrapText="1"/>
      <protection locked="0"/>
    </xf>
    <xf numFmtId="10" fontId="3" fillId="0" borderId="2" xfId="0" applyNumberFormat="1" applyFont="1" applyBorder="1" applyAlignment="1" applyProtection="1">
      <alignment vertical="center" wrapText="1"/>
      <protection locked="0"/>
    </xf>
    <xf numFmtId="165" fontId="3" fillId="0" borderId="2" xfId="0" applyNumberFormat="1" applyFont="1" applyBorder="1" applyAlignment="1" applyProtection="1">
      <alignment vertical="center" wrapText="1"/>
      <protection locked="0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2" fillId="0" borderId="3" xfId="0" applyFont="1" applyBorder="1" applyAlignment="1" applyProtection="1">
      <alignment horizontal="left" vertical="center"/>
      <protection locked="0"/>
    </xf>
    <xf numFmtId="0" fontId="1" fillId="0" borderId="4" xfId="0" applyFont="1" applyBorder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2" fillId="0" borderId="3" xfId="0" applyFont="1" applyBorder="1" applyAlignment="1" applyProtection="1">
      <alignment horizontal="left" vertical="center"/>
      <protection locked="0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66" fontId="2" fillId="0" borderId="3" xfId="0" applyNumberFormat="1" applyFont="1" applyBorder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3" xfId="0" applyFont="1" applyBorder="1" applyAlignment="1" applyProtection="1">
      <alignment vertical="center"/>
      <protection locked="0"/>
    </xf>
    <xf numFmtId="0" fontId="5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3" fillId="0" borderId="2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49" fontId="3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>
      <alignment horizontal="left" vertical="top"/>
    </xf>
  </cellXfs>
  <cellStyles count="1">
    <cellStyle name="Обычный" xfId="0" builtinId="0"/>
  </cellStyles>
  <dxfs count="21">
    <dxf>
      <font>
        <b val="0"/>
        <strike val="0"/>
        <outline val="0"/>
        <shadow val="0"/>
        <u val="none"/>
        <vertAlign val="baseline"/>
        <sz val="10"/>
        <name val="PT Sans"/>
        <scheme val="none"/>
      </font>
      <numFmt numFmtId="30" formatCode="@"/>
      <alignment horizontal="center" vertical="center" textRotation="0" wrapText="1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numFmt numFmtId="14" formatCode="0.00%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numFmt numFmtId="165" formatCode="#,##0.00\ &quot;₽&quot;"/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theme="1" tint="0.34998626667073579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theme="1" tint="0.34998626667073579"/>
        </right>
        <top style="thin">
          <color indexed="64"/>
        </top>
        <bottom style="thin">
          <color indexed="64"/>
        </bottom>
      </border>
      <protection locked="0" hidden="0"/>
    </dxf>
    <dxf>
      <border>
        <bottom style="thin">
          <color indexed="64"/>
        </bottom>
      </border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</border>
      <protection locked="0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oneCellAnchor>
        <xdr:from>
          <xdr:col>3</xdr:col>
          <xdr:colOff>104775</xdr:colOff>
          <xdr:row>0</xdr:row>
          <xdr:rowOff>95250</xdr:rowOff>
        </xdr:from>
        <xdr:ext cx="1990725" cy="409575"/>
        <xdr:sp macro="" textlink="">
          <xdr:nvSpPr>
            <xdr:cNvPr id="1025" name="Check Box 1" descr="Выбрать этот вариант ЦП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Выбрать этот вариант ЦП</a:t>
              </a:r>
            </a:p>
          </xdr:txBody>
        </xdr:sp>
        <xdr:clientData/>
      </xdr:one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d.irkutskenergo.ru\root\Docs\&#1047;&#1040;&#1050;&#1059;&#1055;&#1050;&#1048;\&#1054;&#1042;&#1055;%20&#1043;&#1050;_&#1044;&#1057;&#1055;\3%20&#1040;&#1083;&#1100;&#1073;&#1086;&#1084;%20&#1092;&#1086;&#1088;&#1084;\1.%20&#1047;&#1072;&#1103;&#1074;&#1082;&#1072;%20&#1085;&#1072;%20&#1079;&#1072;&#1082;&#1091;&#1087;&#1082;&#1091;\&#1047;&#1072;&#1082;&#1091;&#1087;&#1082;&#1072;%20&#1082;&#1086;&#1085;&#1082;&#1091;&#1088;&#1077;&#1085;&#1090;&#1085;&#1072;&#1103;\&#1047;&#1072;&#1103;&#1074;&#1082;&#1072;%20&#1085;&#1072;%20&#1086;&#1088;&#1075;&#1072;&#1085;&#1080;&#1079;&#1072;&#1094;&#1080;&#1102;%20&#1079;&#1072;&#1082;&#1091;&#1087;&#1082;&#1080;%20(22.03.2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Основная информация &gt;"/>
      <sheetName val="2. Требования к предложениям &gt;"/>
      <sheetName val="3. Требования к участникам &gt;"/>
      <sheetName val="4. Критерии оценки &gt;"/>
      <sheetName val="Выборы в критериях оценки"/>
      <sheetName val="Альтернативное предложение"/>
      <sheetName val="Веса критериев"/>
      <sheetName val="Сложности направлений"/>
      <sheetName val="5. Участники"/>
      <sheetName val="НМЦД Попозиционное"/>
      <sheetName val="Ценовое позиции"/>
      <sheetName val="Ценовое краткое"/>
      <sheetName val="~"/>
      <sheetName val="&gt;&gt;&gt; &gt;&gt;&gt;"/>
      <sheetName val="Подразделения заказчиков"/>
      <sheetName val="Способы закупок"/>
      <sheetName val="Направления деятельности"/>
      <sheetName val="Кураторы"/>
      <sheetName val="Заказчики"/>
      <sheetName val="Проекты"/>
      <sheetName val="Места публикации"/>
      <sheetName val="Валюты"/>
      <sheetName val="Сложности услуг"/>
    </sheetNames>
    <sheetDataSet>
      <sheetData sheetId="0">
        <row r="27">
          <cell r="C27">
            <v>0</v>
          </cell>
        </row>
        <row r="46">
          <cell r="C46" t="str">
            <v/>
          </cell>
        </row>
        <row r="47">
          <cell r="C47" t="str">
            <v/>
          </cell>
        </row>
      </sheetData>
      <sheetData sheetId="1">
        <row r="5">
          <cell r="E5">
            <v>0.75</v>
          </cell>
        </row>
      </sheetData>
      <sheetData sheetId="2">
        <row r="23">
          <cell r="E23" t="str">
            <v>Субподряд допустим</v>
          </cell>
        </row>
      </sheetData>
      <sheetData sheetId="3">
        <row r="5">
          <cell r="F5">
            <v>0.3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tables/table1.xml><?xml version="1.0" encoding="utf-8"?>
<table xmlns="http://schemas.openxmlformats.org/spreadsheetml/2006/main" id="1" name="ПозиционноеЦеновое21" displayName="ПозиционноеЦеновое21" ref="B8:F22" totalsRowShown="0" headerRowDxfId="20" dataDxfId="19" headerRowBorderDxfId="17" tableBorderDxfId="18">
  <autoFilter ref="B8:F22"/>
  <tableColumns count="5">
    <tableColumn id="1" name="№" dataDxfId="0"/>
    <tableColumn id="2" name="Вводные данные" dataDxfId="16"/>
    <tableColumn id="4" name="Цена, руб (без НДС)" dataDxfId="15"/>
    <tableColumn id="7" name="НДС (%)" dataDxfId="14"/>
    <tableColumn id="6" name="Цена, руб с НДС" dataDxfId="13">
      <calculatedColumnFormula>ПозиционноеЦеновое21[[#This Row],[Цена, руб (без НДС)]]*(ПозиционноеЦеновое21[[#This Row],[НДС (%)]]/100+1)</calculatedColumnFormula>
    </tableColumn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4"/>
  <dimension ref="A1:F37"/>
  <sheetViews>
    <sheetView showGridLines="0" tabSelected="1" view="pageBreakPreview" zoomScaleNormal="100" zoomScaleSheetLayoutView="100" workbookViewId="0"/>
  </sheetViews>
  <sheetFormatPr defaultRowHeight="21" customHeight="1"/>
  <cols>
    <col min="1" max="1" width="5.42578125" style="1" customWidth="1"/>
    <col min="2" max="2" width="4.5703125" style="13" customWidth="1"/>
    <col min="3" max="3" width="54.5703125" style="1" customWidth="1"/>
    <col min="4" max="4" width="31.85546875" style="1" customWidth="1"/>
    <col min="5" max="6" width="20.5703125" style="1" customWidth="1"/>
    <col min="7" max="16384" width="9.140625" style="1"/>
  </cols>
  <sheetData>
    <row r="1" spans="1:6" ht="21" customHeight="1">
      <c r="A1" s="30"/>
      <c r="B1" s="24" t="s">
        <v>29</v>
      </c>
    </row>
    <row r="2" spans="1:6" ht="21" customHeight="1">
      <c r="A2" s="22"/>
      <c r="B2" s="25" t="s">
        <v>28</v>
      </c>
      <c r="C2" s="22"/>
      <c r="D2" s="22"/>
      <c r="E2" s="22"/>
      <c r="F2" s="22"/>
    </row>
    <row r="3" spans="1:6" ht="21" customHeight="1">
      <c r="A3" s="22"/>
      <c r="B3" s="20" t="s">
        <v>27</v>
      </c>
      <c r="C3" s="19"/>
      <c r="D3" s="23"/>
      <c r="E3" s="14"/>
      <c r="F3" s="14"/>
    </row>
    <row r="4" spans="1:6" ht="21" customHeight="1">
      <c r="A4" s="22"/>
      <c r="B4" s="20" t="s">
        <v>26</v>
      </c>
      <c r="C4" s="19"/>
      <c r="D4" s="21">
        <f>'[1]1. Основная информация &gt;'!C16</f>
        <v>0</v>
      </c>
      <c r="E4" s="21"/>
      <c r="F4" s="21"/>
    </row>
    <row r="5" spans="1:6" ht="21" customHeight="1">
      <c r="A5" s="17" t="s">
        <v>25</v>
      </c>
      <c r="B5" s="20" t="s">
        <v>24</v>
      </c>
      <c r="C5" s="19"/>
      <c r="D5" s="18"/>
      <c r="E5" s="18"/>
      <c r="F5" s="18"/>
    </row>
    <row r="6" spans="1:6" ht="21" customHeight="1">
      <c r="A6" s="17" t="s">
        <v>23</v>
      </c>
      <c r="B6" s="13" t="s">
        <v>22</v>
      </c>
      <c r="C6" s="16"/>
      <c r="D6" s="15"/>
      <c r="E6" s="14"/>
      <c r="F6" s="14"/>
    </row>
    <row r="7" spans="1:6" ht="21" customHeight="1">
      <c r="A7" s="17" t="s">
        <v>21</v>
      </c>
      <c r="B7" s="13" t="s">
        <v>20</v>
      </c>
      <c r="C7" s="16"/>
      <c r="D7" s="15"/>
      <c r="E7" s="14"/>
      <c r="F7" s="14"/>
    </row>
    <row r="8" spans="1:6" s="13" customFormat="1" ht="21" customHeight="1">
      <c r="B8" s="26" t="s">
        <v>19</v>
      </c>
      <c r="C8" s="10" t="s">
        <v>18</v>
      </c>
      <c r="D8" s="10" t="s">
        <v>17</v>
      </c>
      <c r="E8" s="10" t="s">
        <v>16</v>
      </c>
      <c r="F8" s="10" t="s">
        <v>15</v>
      </c>
    </row>
    <row r="9" spans="1:6" s="9" customFormat="1" ht="21" customHeight="1">
      <c r="B9" s="26">
        <v>0</v>
      </c>
      <c r="C9" s="10" t="s">
        <v>30</v>
      </c>
      <c r="D9" s="12"/>
      <c r="E9" s="11"/>
      <c r="F9" s="10">
        <f>ПозиционноеЦеновое21[[#This Row],[Цена, руб (без НДС)]]*(ПозиционноеЦеновое21[[#This Row],[НДС (%)]]/100+1)</f>
        <v>0</v>
      </c>
    </row>
    <row r="10" spans="1:6" s="9" customFormat="1" ht="21" customHeight="1">
      <c r="B10" s="26">
        <v>1</v>
      </c>
      <c r="C10" s="10" t="s">
        <v>14</v>
      </c>
      <c r="D10" s="12"/>
      <c r="E10" s="11"/>
      <c r="F10" s="10">
        <f>ПозиционноеЦеновое21[[#This Row],[Цена, руб (без НДС)]]*(ПозиционноеЦеновое21[[#This Row],[НДС (%)]]/100+1)</f>
        <v>0</v>
      </c>
    </row>
    <row r="11" spans="1:6" s="9" customFormat="1" ht="21" customHeight="1">
      <c r="B11" s="26">
        <v>2</v>
      </c>
      <c r="C11" s="10" t="s">
        <v>13</v>
      </c>
      <c r="D11" s="12"/>
      <c r="E11" s="11"/>
      <c r="F11" s="10">
        <f>ПозиционноеЦеновое21[[#This Row],[Цена, руб (без НДС)]]*(ПозиционноеЦеновое21[[#This Row],[НДС (%)]]/100+1)</f>
        <v>0</v>
      </c>
    </row>
    <row r="12" spans="1:6" s="9" customFormat="1" ht="21" customHeight="1">
      <c r="B12" s="26">
        <v>3</v>
      </c>
      <c r="C12" s="10" t="s">
        <v>12</v>
      </c>
      <c r="D12" s="12"/>
      <c r="E12" s="11"/>
      <c r="F12" s="10">
        <f>ПозиционноеЦеновое21[[#This Row],[Цена, руб (без НДС)]]*(ПозиционноеЦеновое21[[#This Row],[НДС (%)]]/100+1)</f>
        <v>0</v>
      </c>
    </row>
    <row r="13" spans="1:6" s="9" customFormat="1" ht="21" customHeight="1">
      <c r="B13" s="26">
        <v>4</v>
      </c>
      <c r="C13" s="10" t="s">
        <v>11</v>
      </c>
      <c r="D13" s="12"/>
      <c r="E13" s="11"/>
      <c r="F13" s="10">
        <f>ПозиционноеЦеновое21[[#This Row],[Цена, руб (без НДС)]]*(ПозиционноеЦеновое21[[#This Row],[НДС (%)]]/100+1)</f>
        <v>0</v>
      </c>
    </row>
    <row r="14" spans="1:6" s="9" customFormat="1" ht="21" customHeight="1">
      <c r="B14" s="26">
        <v>5</v>
      </c>
      <c r="C14" s="10" t="s">
        <v>10</v>
      </c>
      <c r="D14" s="12"/>
      <c r="E14" s="11"/>
      <c r="F14" s="10">
        <f>ПозиционноеЦеновое21[[#This Row],[Цена, руб (без НДС)]]*(ПозиционноеЦеновое21[[#This Row],[НДС (%)]]/100+1)</f>
        <v>0</v>
      </c>
    </row>
    <row r="15" spans="1:6" s="9" customFormat="1" ht="21" customHeight="1">
      <c r="B15" s="26">
        <v>6</v>
      </c>
      <c r="C15" s="10" t="s">
        <v>9</v>
      </c>
      <c r="D15" s="12"/>
      <c r="E15" s="11"/>
      <c r="F15" s="10">
        <f>ПозиционноеЦеновое21[[#This Row],[Цена, руб (без НДС)]]*(ПозиционноеЦеновое21[[#This Row],[НДС (%)]]/100+1)</f>
        <v>0</v>
      </c>
    </row>
    <row r="16" spans="1:6" s="9" customFormat="1" ht="21" customHeight="1">
      <c r="B16" s="26">
        <v>7</v>
      </c>
      <c r="C16" s="10" t="s">
        <v>8</v>
      </c>
      <c r="D16" s="12"/>
      <c r="E16" s="11"/>
      <c r="F16" s="10">
        <f>ПозиционноеЦеновое21[[#This Row],[Цена, руб (без НДС)]]*(ПозиционноеЦеновое21[[#This Row],[НДС (%)]]/100+1)</f>
        <v>0</v>
      </c>
    </row>
    <row r="17" spans="1:6" s="9" customFormat="1" ht="21" customHeight="1">
      <c r="B17" s="26">
        <v>8</v>
      </c>
      <c r="C17" s="10" t="s">
        <v>7</v>
      </c>
      <c r="D17" s="12"/>
      <c r="E17" s="11"/>
      <c r="F17" s="10">
        <f>ПозиционноеЦеновое21[[#This Row],[Цена, руб (без НДС)]]*(ПозиционноеЦеновое21[[#This Row],[НДС (%)]]/100+1)</f>
        <v>0</v>
      </c>
    </row>
    <row r="18" spans="1:6" s="9" customFormat="1" ht="21" customHeight="1">
      <c r="B18" s="26">
        <v>9</v>
      </c>
      <c r="C18" s="10" t="s">
        <v>6</v>
      </c>
      <c r="D18" s="12"/>
      <c r="E18" s="11"/>
      <c r="F18" s="10">
        <f>ПозиционноеЦеновое21[[#This Row],[Цена, руб (без НДС)]]*(ПозиционноеЦеновое21[[#This Row],[НДС (%)]]/100+1)</f>
        <v>0</v>
      </c>
    </row>
    <row r="19" spans="1:6" s="9" customFormat="1" ht="21" customHeight="1">
      <c r="B19" s="26">
        <v>10</v>
      </c>
      <c r="C19" s="10" t="s">
        <v>5</v>
      </c>
      <c r="D19" s="12"/>
      <c r="E19" s="11"/>
      <c r="F19" s="10">
        <f>ПозиционноеЦеновое21[[#This Row],[Цена, руб (без НДС)]]*(ПозиционноеЦеновое21[[#This Row],[НДС (%)]]/100+1)</f>
        <v>0</v>
      </c>
    </row>
    <row r="20" spans="1:6" s="9" customFormat="1" ht="21" customHeight="1">
      <c r="B20" s="26">
        <v>11</v>
      </c>
      <c r="C20" s="10" t="s">
        <v>4</v>
      </c>
      <c r="D20" s="12"/>
      <c r="E20" s="11"/>
      <c r="F20" s="10">
        <f>ПозиционноеЦеновое21[[#This Row],[Цена, руб (без НДС)]]*(ПозиционноеЦеновое21[[#This Row],[НДС (%)]]/100+1)</f>
        <v>0</v>
      </c>
    </row>
    <row r="21" spans="1:6" s="9" customFormat="1" ht="21" customHeight="1">
      <c r="B21" s="26">
        <v>12</v>
      </c>
      <c r="C21" s="10" t="s">
        <v>31</v>
      </c>
      <c r="D21" s="12"/>
      <c r="E21" s="11"/>
      <c r="F21" s="10">
        <f>ПозиционноеЦеновое21[[#This Row],[Цена, руб (без НДС)]]*(ПозиционноеЦеновое21[[#This Row],[НДС (%)]]/100+1)</f>
        <v>0</v>
      </c>
    </row>
    <row r="22" spans="1:6" s="9" customFormat="1" ht="21" customHeight="1">
      <c r="B22" s="26" t="s">
        <v>32</v>
      </c>
      <c r="C22" s="10" t="s">
        <v>3</v>
      </c>
      <c r="D22" s="12"/>
      <c r="E22" s="11"/>
      <c r="F22" s="10">
        <f>ПозиционноеЦеновое21[[#This Row],[Цена, руб (без НДС)]]*(ПозиционноеЦеновое21[[#This Row],[НДС (%)]]/100+1)</f>
        <v>0</v>
      </c>
    </row>
    <row r="23" spans="1:6" s="2" customFormat="1" ht="21" customHeight="1">
      <c r="A23" s="9"/>
      <c r="B23" s="27"/>
      <c r="C23" s="8"/>
      <c r="D23" s="7"/>
      <c r="E23" s="6"/>
      <c r="F23" s="5"/>
    </row>
    <row r="24" spans="1:6" s="2" customFormat="1" ht="21" customHeight="1">
      <c r="B24" s="28">
        <v>14</v>
      </c>
      <c r="C24" s="4" t="s">
        <v>2</v>
      </c>
      <c r="D24" s="4"/>
      <c r="E24" s="2" t="s">
        <v>1</v>
      </c>
    </row>
    <row r="25" spans="1:6" s="2" customFormat="1" ht="21" customHeight="1">
      <c r="B25" s="29"/>
    </row>
    <row r="26" spans="1:6" s="2" customFormat="1" ht="21" customHeight="1">
      <c r="B26" s="29"/>
      <c r="C26" s="3" t="s">
        <v>0</v>
      </c>
    </row>
    <row r="27" spans="1:6" s="2" customFormat="1" ht="21" customHeight="1">
      <c r="B27" s="29"/>
    </row>
    <row r="28" spans="1:6" s="2" customFormat="1" ht="21" customHeight="1">
      <c r="B28" s="29"/>
    </row>
    <row r="29" spans="1:6" s="2" customFormat="1" ht="21" customHeight="1">
      <c r="B29" s="29"/>
    </row>
    <row r="30" spans="1:6" s="2" customFormat="1" ht="21" customHeight="1">
      <c r="B30" s="29"/>
    </row>
    <row r="31" spans="1:6" s="2" customFormat="1" ht="21" customHeight="1">
      <c r="B31" s="29"/>
    </row>
    <row r="32" spans="1:6" ht="21" customHeight="1">
      <c r="B32" s="29"/>
      <c r="C32" s="2"/>
      <c r="D32" s="2"/>
      <c r="E32" s="2"/>
      <c r="F32" s="2"/>
    </row>
    <row r="33" spans="2:6" ht="21" customHeight="1">
      <c r="B33" s="29"/>
      <c r="C33" s="2"/>
      <c r="D33" s="2"/>
      <c r="E33" s="2"/>
      <c r="F33" s="2"/>
    </row>
    <row r="34" spans="2:6" ht="21" customHeight="1">
      <c r="B34" s="29"/>
      <c r="C34" s="2"/>
      <c r="D34" s="2"/>
      <c r="E34" s="2"/>
      <c r="F34" s="2"/>
    </row>
    <row r="35" spans="2:6" ht="21" customHeight="1">
      <c r="B35" s="29"/>
      <c r="C35" s="2"/>
      <c r="D35" s="2"/>
      <c r="E35" s="2"/>
      <c r="F35" s="2"/>
    </row>
    <row r="36" spans="2:6" ht="21" customHeight="1">
      <c r="B36" s="29"/>
      <c r="C36" s="2"/>
      <c r="D36" s="2"/>
      <c r="E36" s="2"/>
      <c r="F36" s="2"/>
    </row>
    <row r="37" spans="2:6" ht="21" customHeight="1">
      <c r="B37" s="29"/>
      <c r="C37" s="2"/>
      <c r="D37" s="2"/>
      <c r="E37" s="2"/>
      <c r="F37" s="2"/>
    </row>
  </sheetData>
  <sheetProtection formatRows="0" insertRows="0" deleteRows="0" sort="0"/>
  <mergeCells count="5">
    <mergeCell ref="B3:C3"/>
    <mergeCell ref="B4:C4"/>
    <mergeCell ref="D4:F4"/>
    <mergeCell ref="B5:C5"/>
    <mergeCell ref="D5:F5"/>
  </mergeCells>
  <conditionalFormatting sqref="B22:F22 C10:F21 B8:B21">
    <cfRule type="expression" dxfId="12" priority="15">
      <formula>AND(CELL("защита", B8)=0, NOT(ISBLANK(B8)))</formula>
    </cfRule>
    <cfRule type="expression" dxfId="11" priority="16">
      <formula>AND(CELL("защита", B8)=0, ISBLANK(B8))</formula>
    </cfRule>
  </conditionalFormatting>
  <conditionalFormatting sqref="C8:F8">
    <cfRule type="expression" dxfId="10" priority="13">
      <formula>AND(CELL("защита", C8)=0, NOT(ISBLANK(C8)))</formula>
    </cfRule>
    <cfRule type="expression" dxfId="9" priority="14">
      <formula>AND(CELL("защита", C8)=0, ISBLANK(C8))</formula>
    </cfRule>
  </conditionalFormatting>
  <conditionalFormatting sqref="C9">
    <cfRule type="expression" dxfId="8" priority="11">
      <formula>AND(CELL("защита", C9)=0, NOT(ISBLANK(C9)))</formula>
    </cfRule>
    <cfRule type="expression" dxfId="7" priority="12">
      <formula>AND(CELL("защита", C9)=0, ISBLANK(C9))</formula>
    </cfRule>
  </conditionalFormatting>
  <conditionalFormatting sqref="D9:F9">
    <cfRule type="expression" dxfId="6" priority="7">
      <formula>AND(CELL("защита", D9)=0, NOT(ISBLANK(D9)))</formula>
    </cfRule>
    <cfRule type="expression" dxfId="5" priority="8">
      <formula>AND(CELL("защита", D9)=0, ISBLANK(D9))</formula>
    </cfRule>
  </conditionalFormatting>
  <conditionalFormatting sqref="B24 D24">
    <cfRule type="expression" dxfId="4" priority="3">
      <formula>AND(CELL("защита", B24)=0, NOT(ISBLANK(B24)))</formula>
    </cfRule>
    <cfRule type="expression" dxfId="3" priority="4">
      <formula>AND(CELL("защита", B24)=0, ISBLANK(B24))</formula>
    </cfRule>
  </conditionalFormatting>
  <conditionalFormatting sqref="C24">
    <cfRule type="expression" dxfId="2" priority="1">
      <formula>AND(CELL("защита", C24)=0, NOT(ISBLANK(C24)))</formula>
    </cfRule>
    <cfRule type="expression" dxfId="1" priority="2">
      <formula>AND(CELL("защита", C24)=0, ISBLANK(C24))</formula>
    </cfRule>
  </conditionalFormatting>
  <dataValidations count="2">
    <dataValidation type="decimal" operator="greaterThanOrEqual" allowBlank="1" showInputMessage="1" showErrorMessage="1" prompt="Только число, больше или равное нулю" sqref="D9:D24 F9:F23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9:E23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8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 macro="[0]!Флажок2_Щелчок" altText="Выбрать этот вариант ЦП">
                <anchor moveWithCells="1">
                  <from>
                    <xdr:col>3</xdr:col>
                    <xdr:colOff>104775</xdr:colOff>
                    <xdr:row>0</xdr:row>
                    <xdr:rowOff>95250</xdr:rowOff>
                  </from>
                  <to>
                    <xdr:col>3</xdr:col>
                    <xdr:colOff>2095500</xdr:colOff>
                    <xdr:row>1</xdr:row>
                    <xdr:rowOff>238125</xdr:rowOff>
                  </to>
                </anchor>
              </controlPr>
            </control>
          </mc:Choice>
        </mc:AlternateContent>
      </controls>
    </mc:Choice>
  </mc:AlternateContent>
  <tableParts count="1">
    <tablePart r:id="rId5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4" sqref="H4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Ценовое СМР</vt:lpstr>
      <vt:lpstr>Лист1</vt:lpstr>
      <vt:lpstr>'Ценовое СМР'!Область_печати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2021-04-22T09:36:34Z</dcterms:modified>
</cp:coreProperties>
</file>